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8755" windowHeight="12585" activeTab="0"/>
  </bookViews>
  <sheets>
    <sheet name="Лист1" sheetId="1" r:id="rId1"/>
  </sheets>
  <definedNames>
    <definedName name="_xlnm.Print_Titles" localSheetId="0">'Лист1'!$4:$5</definedName>
  </definedNames>
  <calcPr fullCalcOnLoad="1"/>
</workbook>
</file>

<file path=xl/sharedStrings.xml><?xml version="1.0" encoding="utf-8"?>
<sst xmlns="http://schemas.openxmlformats.org/spreadsheetml/2006/main" count="40" uniqueCount="26">
  <si>
    <t>№  лота</t>
  </si>
  <si>
    <t>Международное непатентованное наименование или состав</t>
  </si>
  <si>
    <t>Характеристика лекарственных средств (лекарственная форма, дозировка, концентрация)</t>
  </si>
  <si>
    <t>Сумма выделенная для закупок за единицу</t>
  </si>
  <si>
    <t>Количество единиц измерения</t>
  </si>
  <si>
    <t>Сумма</t>
  </si>
  <si>
    <t>График поставки</t>
  </si>
  <si>
    <t>до 15 декабря 2014 года</t>
  </si>
  <si>
    <t>Перчатки диагностические латексные гладкие опудренные нестерильные</t>
  </si>
  <si>
    <t>размерами: 5-6 (XS)</t>
  </si>
  <si>
    <t>размерами: 6-7 (S)</t>
  </si>
  <si>
    <t xml:space="preserve">Перчатки диагностические латексные гладкие опудренные нестерильные </t>
  </si>
  <si>
    <t>размерами: 7-8 (M)</t>
  </si>
  <si>
    <t xml:space="preserve">Перчатки диагностические латексные текстурированные неопудренные нестерильные </t>
  </si>
  <si>
    <t xml:space="preserve">Перчатки диагностические нитриловые текстурированные неопудренные нестерильные </t>
  </si>
  <si>
    <t xml:space="preserve">Перчатки хирургические латексные опудренные нестерильные </t>
  </si>
  <si>
    <t>размерами: 6,5 с длинной манжетой анатомической формы</t>
  </si>
  <si>
    <t>размерами: 7,0 с длинной манжетой анатомической формы</t>
  </si>
  <si>
    <t>размерами: 7,5 с длинной манжетой анатомической формы</t>
  </si>
  <si>
    <t>Шприц одноразовый</t>
  </si>
  <si>
    <t>20 мл 3-х компонентные</t>
  </si>
  <si>
    <t>2 мл 3-х компонентные</t>
  </si>
  <si>
    <t>5 мл 3-х компонентные</t>
  </si>
  <si>
    <t>10 мл 3-х компонентные</t>
  </si>
  <si>
    <t xml:space="preserve">1. Остаточный срок годности на момент поставки  изделий медицинского назначения, имеющих общий срок годности менее двух лет, должен составлять не менее шестидесяти процентов от общего срока годности на момент поставки. Для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
</t>
  </si>
  <si>
    <t>Приложение к объявлению</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</si>
</sst>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4">
    <font>
      <sz val="11"/>
      <color theme="1"/>
      <name val="Calibri"/>
      <family val="2"/>
    </font>
    <font>
      <sz val="11"/>
      <color indexed="8"/>
      <name val="Calibri"/>
      <family val="2"/>
    </font>
    <font>
      <sz val="11"/>
      <color indexed="8"/>
      <name val="Times New Roman"/>
      <family val="1"/>
    </font>
    <font>
      <sz val="10"/>
      <color indexed="8"/>
      <name val="Times New Roman"/>
      <family val="1"/>
    </font>
    <font>
      <sz val="9"/>
      <color indexed="8"/>
      <name val="Times New Roman"/>
      <family val="1"/>
    </font>
    <font>
      <b/>
      <sz val="9"/>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1"/>
      <color rgb="FF000000"/>
      <name val="Times New Roman"/>
      <family val="1"/>
    </font>
    <font>
      <b/>
      <sz val="9"/>
      <color rgb="FF000000"/>
      <name val="Times New Roman"/>
      <family val="1"/>
    </font>
    <font>
      <b/>
      <sz val="9"/>
      <color theme="1"/>
      <name val="Times New Roman"/>
      <family val="1"/>
    </font>
    <font>
      <sz val="9"/>
      <color theme="1"/>
      <name val="Times New Roman"/>
      <family val="1"/>
    </font>
    <font>
      <sz val="9"/>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14">
    <xf numFmtId="0" fontId="0" fillId="0" borderId="0" xfId="0" applyFont="1" applyAlignment="1">
      <alignment/>
    </xf>
    <xf numFmtId="0" fontId="38" fillId="0" borderId="0" xfId="0" applyFont="1" applyAlignment="1">
      <alignment horizontal="center" vertical="top"/>
    </xf>
    <xf numFmtId="4" fontId="39" fillId="0" borderId="0" xfId="0" applyNumberFormat="1" applyFont="1" applyFill="1" applyBorder="1" applyAlignment="1">
      <alignment vertical="top" wrapText="1"/>
    </xf>
    <xf numFmtId="4" fontId="40" fillId="33" borderId="10" xfId="0" applyNumberFormat="1" applyFont="1" applyFill="1" applyBorder="1" applyAlignment="1">
      <alignment horizontal="center" vertical="top" wrapText="1"/>
    </xf>
    <xf numFmtId="4" fontId="41" fillId="33" borderId="10" xfId="0" applyNumberFormat="1" applyFont="1" applyFill="1" applyBorder="1" applyAlignment="1">
      <alignment horizontal="center" vertical="top" wrapText="1"/>
    </xf>
    <xf numFmtId="0" fontId="42" fillId="0" borderId="10" xfId="0" applyFont="1" applyBorder="1" applyAlignment="1">
      <alignment horizontal="center" vertical="top"/>
    </xf>
    <xf numFmtId="0" fontId="43" fillId="34" borderId="10" xfId="0" applyFont="1" applyFill="1" applyBorder="1" applyAlignment="1">
      <alignment horizontal="center" vertical="top" wrapText="1"/>
    </xf>
    <xf numFmtId="4" fontId="43" fillId="34" borderId="10" xfId="0" applyNumberFormat="1" applyFont="1" applyFill="1" applyBorder="1" applyAlignment="1">
      <alignment horizontal="center" vertical="top" wrapText="1"/>
    </xf>
    <xf numFmtId="4" fontId="42" fillId="0" borderId="10" xfId="0" applyNumberFormat="1" applyFont="1" applyBorder="1" applyAlignment="1">
      <alignment horizontal="center" vertical="top"/>
    </xf>
    <xf numFmtId="1" fontId="41" fillId="33" borderId="10" xfId="0" applyNumberFormat="1" applyFont="1" applyFill="1" applyBorder="1" applyAlignment="1">
      <alignment horizontal="center" vertical="top" wrapText="1"/>
    </xf>
    <xf numFmtId="4" fontId="41" fillId="33" borderId="10" xfId="0" applyNumberFormat="1" applyFont="1" applyFill="1" applyBorder="1" applyAlignment="1">
      <alignment horizontal="center" vertical="top" wrapText="1"/>
    </xf>
    <xf numFmtId="4" fontId="39" fillId="0" borderId="0" xfId="0" applyNumberFormat="1" applyFont="1" applyFill="1" applyBorder="1" applyAlignment="1">
      <alignment horizontal="left" vertical="top" wrapText="1"/>
    </xf>
    <xf numFmtId="0" fontId="42" fillId="0" borderId="0" xfId="0" applyFont="1" applyAlignment="1">
      <alignment horizontal="center" vertical="top"/>
    </xf>
    <xf numFmtId="4" fontId="41" fillId="33" borderId="10" xfId="0" applyNumberFormat="1" applyFont="1" applyFill="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22"/>
  <sheetViews>
    <sheetView tabSelected="1" zoomScalePageLayoutView="0" workbookViewId="0" topLeftCell="A1">
      <selection activeCell="M9" sqref="M9"/>
    </sheetView>
  </sheetViews>
  <sheetFormatPr defaultColWidth="9.140625" defaultRowHeight="15"/>
  <cols>
    <col min="1" max="1" width="6.421875" style="1" customWidth="1"/>
    <col min="2" max="2" width="37.57421875" style="1" customWidth="1"/>
    <col min="3" max="3" width="27.7109375" style="1" customWidth="1"/>
    <col min="4" max="4" width="18.7109375" style="1" customWidth="1"/>
    <col min="5" max="5" width="16.421875" style="1" customWidth="1"/>
    <col min="6" max="6" width="12.140625" style="1" customWidth="1"/>
    <col min="7" max="7" width="19.140625" style="1" customWidth="1"/>
    <col min="8" max="16384" width="9.140625" style="1" customWidth="1"/>
  </cols>
  <sheetData>
    <row r="2" spans="4:9" ht="12.75">
      <c r="D2" s="12" t="s">
        <v>25</v>
      </c>
      <c r="E2" s="12"/>
      <c r="F2" s="12"/>
      <c r="G2" s="12"/>
      <c r="H2" s="12"/>
      <c r="I2" s="12"/>
    </row>
    <row r="4" spans="1:7" ht="12.75">
      <c r="A4" s="9" t="s">
        <v>0</v>
      </c>
      <c r="B4" s="10" t="s">
        <v>1</v>
      </c>
      <c r="C4" s="10" t="s">
        <v>2</v>
      </c>
      <c r="D4" s="10" t="s">
        <v>3</v>
      </c>
      <c r="E4" s="10" t="s">
        <v>4</v>
      </c>
      <c r="F4" s="13" t="s">
        <v>5</v>
      </c>
      <c r="G4" s="3" t="s">
        <v>6</v>
      </c>
    </row>
    <row r="5" spans="1:7" ht="30" customHeight="1">
      <c r="A5" s="9"/>
      <c r="B5" s="10"/>
      <c r="C5" s="10"/>
      <c r="D5" s="10"/>
      <c r="E5" s="10"/>
      <c r="F5" s="13"/>
      <c r="G5" s="4" t="s">
        <v>7</v>
      </c>
    </row>
    <row r="6" spans="1:7" ht="24">
      <c r="A6" s="5">
        <v>1</v>
      </c>
      <c r="B6" s="6" t="s">
        <v>8</v>
      </c>
      <c r="C6" s="6" t="s">
        <v>9</v>
      </c>
      <c r="D6" s="6">
        <v>22.14</v>
      </c>
      <c r="E6" s="7">
        <v>8931</v>
      </c>
      <c r="F6" s="7">
        <f>E6*D6</f>
        <v>197732.34</v>
      </c>
      <c r="G6" s="8">
        <f>E6</f>
        <v>8931</v>
      </c>
    </row>
    <row r="7" spans="1:7" ht="24">
      <c r="A7" s="5">
        <v>2</v>
      </c>
      <c r="B7" s="6" t="s">
        <v>8</v>
      </c>
      <c r="C7" s="6" t="s">
        <v>10</v>
      </c>
      <c r="D7" s="6">
        <v>22.14</v>
      </c>
      <c r="E7" s="7">
        <v>564124</v>
      </c>
      <c r="F7" s="7">
        <f aca="true" t="shared" si="0" ref="F7:F20">E7*D7</f>
        <v>12489705.36</v>
      </c>
      <c r="G7" s="8">
        <f aca="true" t="shared" si="1" ref="G7:G20">E7</f>
        <v>564124</v>
      </c>
    </row>
    <row r="8" spans="1:7" ht="24">
      <c r="A8" s="5">
        <v>3</v>
      </c>
      <c r="B8" s="6" t="s">
        <v>11</v>
      </c>
      <c r="C8" s="6" t="s">
        <v>12</v>
      </c>
      <c r="D8" s="6">
        <v>22.14</v>
      </c>
      <c r="E8" s="7">
        <v>1702422</v>
      </c>
      <c r="F8" s="7">
        <f t="shared" si="0"/>
        <v>37691623.08</v>
      </c>
      <c r="G8" s="8">
        <f t="shared" si="1"/>
        <v>1702422</v>
      </c>
    </row>
    <row r="9" spans="1:7" ht="24">
      <c r="A9" s="5">
        <v>4</v>
      </c>
      <c r="B9" s="6" t="s">
        <v>13</v>
      </c>
      <c r="C9" s="6" t="s">
        <v>9</v>
      </c>
      <c r="D9" s="6">
        <v>26.91</v>
      </c>
      <c r="E9" s="7">
        <v>1000</v>
      </c>
      <c r="F9" s="7">
        <f t="shared" si="0"/>
        <v>26910</v>
      </c>
      <c r="G9" s="8">
        <f t="shared" si="1"/>
        <v>1000</v>
      </c>
    </row>
    <row r="10" spans="1:7" ht="24">
      <c r="A10" s="5">
        <v>5</v>
      </c>
      <c r="B10" s="6" t="s">
        <v>13</v>
      </c>
      <c r="C10" s="6" t="s">
        <v>10</v>
      </c>
      <c r="D10" s="6">
        <v>26.91</v>
      </c>
      <c r="E10" s="7">
        <v>305061</v>
      </c>
      <c r="F10" s="7">
        <f t="shared" si="0"/>
        <v>8209191.51</v>
      </c>
      <c r="G10" s="8">
        <f t="shared" si="1"/>
        <v>305061</v>
      </c>
    </row>
    <row r="11" spans="1:7" ht="24">
      <c r="A11" s="5">
        <v>6</v>
      </c>
      <c r="B11" s="6" t="s">
        <v>13</v>
      </c>
      <c r="C11" s="6" t="s">
        <v>12</v>
      </c>
      <c r="D11" s="6">
        <v>26.91</v>
      </c>
      <c r="E11" s="7">
        <v>549490</v>
      </c>
      <c r="F11" s="7">
        <f t="shared" si="0"/>
        <v>14786775.9</v>
      </c>
      <c r="G11" s="8">
        <f t="shared" si="1"/>
        <v>549490</v>
      </c>
    </row>
    <row r="12" spans="1:7" ht="24">
      <c r="A12" s="5">
        <v>7</v>
      </c>
      <c r="B12" s="6" t="s">
        <v>14</v>
      </c>
      <c r="C12" s="6" t="s">
        <v>10</v>
      </c>
      <c r="D12" s="6">
        <v>29.88</v>
      </c>
      <c r="E12" s="7">
        <v>293253</v>
      </c>
      <c r="F12" s="7">
        <f t="shared" si="0"/>
        <v>8762399.64</v>
      </c>
      <c r="G12" s="8">
        <f t="shared" si="1"/>
        <v>293253</v>
      </c>
    </row>
    <row r="13" spans="1:7" ht="24">
      <c r="A13" s="5">
        <v>8</v>
      </c>
      <c r="B13" s="6" t="s">
        <v>14</v>
      </c>
      <c r="C13" s="6" t="s">
        <v>12</v>
      </c>
      <c r="D13" s="6">
        <v>29.88</v>
      </c>
      <c r="E13" s="7">
        <v>443065</v>
      </c>
      <c r="F13" s="7">
        <f t="shared" si="0"/>
        <v>13238782.2</v>
      </c>
      <c r="G13" s="8">
        <f t="shared" si="1"/>
        <v>443065</v>
      </c>
    </row>
    <row r="14" spans="1:7" ht="24">
      <c r="A14" s="5">
        <v>9</v>
      </c>
      <c r="B14" s="6" t="s">
        <v>15</v>
      </c>
      <c r="C14" s="6" t="s">
        <v>16</v>
      </c>
      <c r="D14" s="6">
        <v>39.42</v>
      </c>
      <c r="E14" s="7">
        <v>500</v>
      </c>
      <c r="F14" s="7">
        <f t="shared" si="0"/>
        <v>19710</v>
      </c>
      <c r="G14" s="8">
        <f t="shared" si="1"/>
        <v>500</v>
      </c>
    </row>
    <row r="15" spans="1:7" ht="24">
      <c r="A15" s="5">
        <v>10</v>
      </c>
      <c r="B15" s="6" t="s">
        <v>15</v>
      </c>
      <c r="C15" s="6" t="s">
        <v>17</v>
      </c>
      <c r="D15" s="6">
        <v>39.42</v>
      </c>
      <c r="E15" s="7">
        <v>18557</v>
      </c>
      <c r="F15" s="7">
        <f t="shared" si="0"/>
        <v>731516.9400000001</v>
      </c>
      <c r="G15" s="8">
        <f t="shared" si="1"/>
        <v>18557</v>
      </c>
    </row>
    <row r="16" spans="1:7" ht="24">
      <c r="A16" s="5">
        <v>11</v>
      </c>
      <c r="B16" s="6" t="s">
        <v>15</v>
      </c>
      <c r="C16" s="6" t="s">
        <v>18</v>
      </c>
      <c r="D16" s="6">
        <v>39.42</v>
      </c>
      <c r="E16" s="7">
        <v>22999</v>
      </c>
      <c r="F16" s="7">
        <f t="shared" si="0"/>
        <v>906620.5800000001</v>
      </c>
      <c r="G16" s="8">
        <f t="shared" si="1"/>
        <v>22999</v>
      </c>
    </row>
    <row r="17" spans="1:7" ht="12.75">
      <c r="A17" s="5">
        <v>12</v>
      </c>
      <c r="B17" s="6" t="s">
        <v>19</v>
      </c>
      <c r="C17" s="6" t="s">
        <v>20</v>
      </c>
      <c r="D17" s="6">
        <v>16.83</v>
      </c>
      <c r="E17" s="7">
        <v>105727</v>
      </c>
      <c r="F17" s="7">
        <f t="shared" si="0"/>
        <v>1779385.41</v>
      </c>
      <c r="G17" s="8">
        <f t="shared" si="1"/>
        <v>105727</v>
      </c>
    </row>
    <row r="18" spans="1:7" ht="12.75">
      <c r="A18" s="5">
        <v>13</v>
      </c>
      <c r="B18" s="6" t="s">
        <v>19</v>
      </c>
      <c r="C18" s="6" t="s">
        <v>21</v>
      </c>
      <c r="D18" s="6">
        <v>6.75</v>
      </c>
      <c r="E18" s="7">
        <v>451700</v>
      </c>
      <c r="F18" s="7">
        <f t="shared" si="0"/>
        <v>3048975</v>
      </c>
      <c r="G18" s="8">
        <f t="shared" si="1"/>
        <v>451700</v>
      </c>
    </row>
    <row r="19" spans="1:7" ht="12.75">
      <c r="A19" s="5">
        <v>14</v>
      </c>
      <c r="B19" s="6" t="s">
        <v>19</v>
      </c>
      <c r="C19" s="6" t="s">
        <v>22</v>
      </c>
      <c r="D19" s="6">
        <v>7.92</v>
      </c>
      <c r="E19" s="7">
        <v>6649167</v>
      </c>
      <c r="F19" s="7">
        <f t="shared" si="0"/>
        <v>52661402.64</v>
      </c>
      <c r="G19" s="8">
        <f t="shared" si="1"/>
        <v>6649167</v>
      </c>
    </row>
    <row r="20" spans="1:7" ht="12.75">
      <c r="A20" s="5">
        <v>15</v>
      </c>
      <c r="B20" s="6" t="s">
        <v>19</v>
      </c>
      <c r="C20" s="6" t="s">
        <v>23</v>
      </c>
      <c r="D20" s="6">
        <v>11.25</v>
      </c>
      <c r="E20" s="7">
        <v>499700</v>
      </c>
      <c r="F20" s="7">
        <f t="shared" si="0"/>
        <v>5621625</v>
      </c>
      <c r="G20" s="8">
        <f t="shared" si="1"/>
        <v>499700</v>
      </c>
    </row>
    <row r="22" spans="2:15" ht="65.25" customHeight="1">
      <c r="B22" s="11" t="s">
        <v>24</v>
      </c>
      <c r="C22" s="11"/>
      <c r="D22" s="11"/>
      <c r="E22" s="11"/>
      <c r="F22" s="11"/>
      <c r="G22" s="11"/>
      <c r="H22" s="2"/>
      <c r="I22" s="2"/>
      <c r="J22" s="2"/>
      <c r="K22" s="2"/>
      <c r="L22" s="2"/>
      <c r="M22" s="2"/>
      <c r="N22" s="2"/>
      <c r="O22" s="2"/>
    </row>
  </sheetData>
  <sheetProtection/>
  <mergeCells count="8">
    <mergeCell ref="D2:I2"/>
    <mergeCell ref="D4:D5"/>
    <mergeCell ref="F4:F5"/>
    <mergeCell ref="A4:A5"/>
    <mergeCell ref="B4:B5"/>
    <mergeCell ref="C4:C5"/>
    <mergeCell ref="E4:E5"/>
    <mergeCell ref="B22:G22"/>
  </mergeCells>
  <printOptions/>
  <pageMargins left="0" right="0" top="0" bottom="0"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shinar</dc:creator>
  <cp:keywords/>
  <dc:description/>
  <cp:lastModifiedBy>shinar</cp:lastModifiedBy>
  <cp:lastPrinted>2014-10-24T03:03:09Z</cp:lastPrinted>
  <dcterms:created xsi:type="dcterms:W3CDTF">2014-10-23T03:09:23Z</dcterms:created>
  <dcterms:modified xsi:type="dcterms:W3CDTF">2014-10-28T03:40:20Z</dcterms:modified>
  <cp:category/>
  <cp:version/>
  <cp:contentType/>
  <cp:contentStatus/>
</cp:coreProperties>
</file>